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480" yWindow="480" windowWidth="20730" windowHeight="11760" tabRatio="500"/>
  </bookViews>
  <sheets>
    <sheet name="Risk Analysis Tool" sheetId="1" r:id="rId1"/>
  </sheets>
  <externalReferences>
    <externalReference r:id="rId2"/>
  </externalReferences>
  <definedNames>
    <definedName name="Choice1">'[1]CH 2  Appendix 1'!$I$3:$I$5</definedName>
    <definedName name="Choice2">'[1]CH 2  Appendix 1'!$J$3:$J$5</definedName>
    <definedName name="Choice3">'[1]CH 2  Appendix 1'!$K$3:$K$6</definedName>
    <definedName name="Choice4">'[1]CH 2  Appendix 1'!$L$3:$L$5</definedName>
    <definedName name="Choice5">'[1]CH 2  Appendix 1'!$M$3:$M$5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89" i="1" l="1"/>
  <c r="C90" i="1"/>
  <c r="C91" i="1"/>
  <c r="C92" i="1"/>
  <c r="C93" i="1"/>
  <c r="C94" i="1"/>
  <c r="B94" i="1"/>
</calcChain>
</file>

<file path=xl/sharedStrings.xml><?xml version="1.0" encoding="utf-8"?>
<sst xmlns="http://schemas.openxmlformats.org/spreadsheetml/2006/main" count="144" uniqueCount="87">
  <si>
    <t>HOPWA Grantee Oversight Resource Guide. Chapter 2: Appendix 1</t>
  </si>
  <si>
    <t>Risk Analysis Tool</t>
  </si>
  <si>
    <t>Factor</t>
  </si>
  <si>
    <t>Factor Priority</t>
  </si>
  <si>
    <t>Factor Score</t>
  </si>
  <si>
    <t>Sponsor's Rating</t>
  </si>
  <si>
    <t>I. FINANCIAL</t>
  </si>
  <si>
    <t xml:space="preserve">A. Total grant award amount: </t>
  </si>
  <si>
    <t>i.  Over $225,000</t>
  </si>
  <si>
    <t>HIGH</t>
  </si>
  <si>
    <t>ii. $75,000-$224,999</t>
  </si>
  <si>
    <t>MED</t>
  </si>
  <si>
    <t>iii. $74,000 or less</t>
  </si>
  <si>
    <t>LOW</t>
  </si>
  <si>
    <t>Comments:</t>
  </si>
  <si>
    <t>B. Audit</t>
  </si>
  <si>
    <t>C. Timely Expenditures</t>
  </si>
  <si>
    <t>D. Financial Compliance</t>
  </si>
  <si>
    <t>II.  PHYSICAL</t>
  </si>
  <si>
    <r>
      <t>A. Physical Assets</t>
    </r>
    <r>
      <rPr>
        <b/>
        <sz val="10"/>
        <rFont val="Arial"/>
      </rPr>
      <t>—</t>
    </r>
    <r>
      <rPr>
        <b/>
        <sz val="10"/>
        <rFont val="Arial"/>
      </rPr>
      <t>Asset Management</t>
    </r>
  </si>
  <si>
    <t>ii. A problem or finding with the acquisition, development, maintenance, or operation of the physical asset is currently subject to corrective action pursuant to a grantee-approved schedule or plan.</t>
  </si>
  <si>
    <t>iv. No HUD funds are used in the acquisition, development, maintenance, or operation of a physical asset.</t>
  </si>
  <si>
    <t>NONE</t>
  </si>
  <si>
    <t>iii. No HUD funds were used for the acquisition, construction, or any rehabilitation of a physical asset, excluding maintenance or repairs.</t>
  </si>
  <si>
    <t>C. Multiple Sites for Physical Management</t>
  </si>
  <si>
    <t>iii. HUD funds are used exclusively to support activities not related to the acquisition, development, maintenance, lease, or operation of a physical asset such as any of the following: supportive services, tenant-based rental assistance, leasing of individual units, etc.</t>
  </si>
  <si>
    <t>D. Housing Activities</t>
  </si>
  <si>
    <t>III. PROGRAM MANAGEMENT</t>
  </si>
  <si>
    <t>A. Staff Capacity</t>
  </si>
  <si>
    <t>C. Timely and Accurate Submissions</t>
  </si>
  <si>
    <t>D. Environmental/Relocation</t>
  </si>
  <si>
    <t>iii. The sponsor has not used HOPWA funds for the acquisition, development, maintenance, lease, or operation of a facility during the most recent program year.</t>
  </si>
  <si>
    <t>IV.  SATISFACTION</t>
  </si>
  <si>
    <t>A. Citizen/Participant Complaints</t>
  </si>
  <si>
    <t>iii. No valid complaints have been received during the most recently completed program year as described in (i) or (ii) above.</t>
  </si>
  <si>
    <t>V. SERVICES</t>
  </si>
  <si>
    <t>A. Meeting Program Objectives</t>
  </si>
  <si>
    <t>B. Multiple Programs</t>
  </si>
  <si>
    <t>i. The sponsor carries out multiple programs, which involve one or more funding sources.</t>
  </si>
  <si>
    <t>ii. The sponsor carries out one program, which involves one or more funding sources.</t>
  </si>
  <si>
    <t>iii. The sponsor carries out only one program, which involves only one funding source.</t>
  </si>
  <si>
    <t>Overall Risk Assessment - Total Score</t>
  </si>
  <si>
    <t>Maximum Score</t>
  </si>
  <si>
    <t>Points Assigned</t>
  </si>
  <si>
    <t>I.    Financial</t>
  </si>
  <si>
    <t>II.   Physical</t>
  </si>
  <si>
    <t>III.  Management</t>
  </si>
  <si>
    <t>IV. Satisfaction</t>
  </si>
  <si>
    <t>V.  Services</t>
  </si>
  <si>
    <t xml:space="preserve">     Total</t>
  </si>
  <si>
    <t xml:space="preserve">NOTE: Grantees may adjust these dollar amounts as appropriate in relationship to the overall sizes of their formula or competitive grants and the sizes of their grants to sponsors. The point is to distribute risk according to the relative sizes of the HOPWA contracts overseen by the grantees. </t>
  </si>
  <si>
    <r>
      <t xml:space="preserve">i. An A-133 audit due for the most recently completed reporting period or any previous reporting period within the three most recent program years has not been submitted </t>
    </r>
    <r>
      <rPr>
        <b/>
        <sz val="10"/>
        <rFont val="Arial"/>
      </rPr>
      <t>OR</t>
    </r>
    <r>
      <rPr>
        <sz val="10"/>
        <color theme="1"/>
        <rFont val="Arial"/>
      </rPr>
      <t xml:space="preserve"> a sponsor has open findings from an audit and is overdue in carrying out corrective actions.</t>
    </r>
  </si>
  <si>
    <r>
      <t xml:space="preserve">ii. An A-133 audit has been submitted to the grantee for the most recently completed reporting period as well as the last three program years </t>
    </r>
    <r>
      <rPr>
        <b/>
        <sz val="10"/>
        <rFont val="Arial"/>
      </rPr>
      <t>AND</t>
    </r>
    <r>
      <rPr>
        <sz val="10"/>
        <color theme="1"/>
        <rFont val="Arial"/>
      </rPr>
      <t xml:space="preserve"> the sponsor is on schedule for carrying out corrective actions identified in current or former audits.</t>
    </r>
  </si>
  <si>
    <r>
      <t xml:space="preserve">iii. A-133 audits are up to date, financial management performance is satisfactory, and any previous corrective actions have been completed as of the date of this review </t>
    </r>
    <r>
      <rPr>
        <b/>
        <sz val="10"/>
        <rFont val="Arial"/>
      </rPr>
      <t>OR</t>
    </r>
    <r>
      <rPr>
        <sz val="10"/>
        <color theme="1"/>
        <rFont val="Arial"/>
      </rPr>
      <t xml:space="preserve"> the sponsor's audit reports for the three most recently completed program years have indicated no findings.</t>
    </r>
  </si>
  <si>
    <r>
      <t xml:space="preserve">i. A sponsor's performance has been untimely in the expenditure of funds in accordance with program requirements, grant agreements, or any amendments; </t>
    </r>
    <r>
      <rPr>
        <b/>
        <sz val="10"/>
        <rFont val="Arial"/>
      </rPr>
      <t>OR</t>
    </r>
    <r>
      <rPr>
        <sz val="10"/>
        <color theme="1"/>
        <rFont val="Arial"/>
      </rPr>
      <t xml:space="preserve"> a prior problem of this nature has not been resolved as of the date of this assessment.</t>
    </r>
  </si>
  <si>
    <r>
      <t xml:space="preserve">ii. A sponsor is now performing adequately under the grantee's requirement to correct an identified problem; </t>
    </r>
    <r>
      <rPr>
        <b/>
        <sz val="10"/>
        <rFont val="Arial"/>
      </rPr>
      <t>OR</t>
    </r>
    <r>
      <rPr>
        <sz val="10"/>
        <color theme="1"/>
        <rFont val="Arial"/>
      </rPr>
      <t xml:space="preserve"> the matter is minor in nature and it is likely to be corrected following a grantee request.</t>
    </r>
  </si>
  <si>
    <r>
      <t xml:space="preserve">iii. A sponsor's performance is satisfactory </t>
    </r>
    <r>
      <rPr>
        <b/>
        <sz val="10"/>
        <rFont val="Arial"/>
      </rPr>
      <t>AND</t>
    </r>
    <r>
      <rPr>
        <sz val="10"/>
        <color theme="1"/>
        <rFont val="Arial"/>
      </rPr>
      <t xml:space="preserve"> any prior problem was corrected </t>
    </r>
    <r>
      <rPr>
        <b/>
        <sz val="10"/>
        <rFont val="Arial"/>
      </rPr>
      <t>AND</t>
    </r>
    <r>
      <rPr>
        <sz val="10"/>
        <color theme="1"/>
        <rFont val="Arial"/>
      </rPr>
      <t xml:space="preserve"> there are no known financial problems as of the date of this assessment.</t>
    </r>
  </si>
  <si>
    <r>
      <t xml:space="preserve">i.  During the most recently completed program year, staff has demonstrated difficulty in the financial management responsibilities for the program, as evidenced through one or more violation(s) of regulations or deficiencies of OMB Circulars or similar requirements as set by the grantee; </t>
    </r>
    <r>
      <rPr>
        <b/>
        <sz val="10"/>
        <rFont val="Arial"/>
      </rPr>
      <t>OR</t>
    </r>
    <r>
      <rPr>
        <sz val="10"/>
        <color theme="1"/>
        <rFont val="Arial"/>
      </rPr>
      <t xml:space="preserve"> there are one or more vacancies for key financial management staff of the program that have existed for more than six months ("key financial management staff" is defined as staff with direct oversight of financial records and/or distribution of program funds).</t>
    </r>
  </si>
  <si>
    <r>
      <t xml:space="preserve">ii.  Although no substantial violations of regulations have been identified as specified in (i) above, one or more vacancies for key financial staff vacancies have existed for the past three to six months; </t>
    </r>
    <r>
      <rPr>
        <b/>
        <sz val="10"/>
        <rFont val="Arial"/>
      </rPr>
      <t>OR</t>
    </r>
    <r>
      <rPr>
        <sz val="10"/>
        <color theme="1"/>
        <rFont val="Arial"/>
      </rPr>
      <t xml:space="preserve"> key financial staff have been hired in the past program year and have not received financial management training in this type of HUD-funded program.</t>
    </r>
  </si>
  <si>
    <r>
      <t xml:space="preserve">iii. No financial management deficiencies have been identified as evidenced through violations or findings; </t>
    </r>
    <r>
      <rPr>
        <b/>
        <sz val="10"/>
        <rFont val="Arial"/>
      </rPr>
      <t>AND</t>
    </r>
    <r>
      <rPr>
        <sz val="10"/>
        <color theme="1"/>
        <rFont val="Arial"/>
      </rPr>
      <t xml:space="preserve"> any key financial staff vacancies have existed for less than three months; </t>
    </r>
    <r>
      <rPr>
        <b/>
        <sz val="10"/>
        <rFont val="Arial"/>
      </rPr>
      <t>AND</t>
    </r>
    <r>
      <rPr>
        <sz val="10"/>
        <color theme="1"/>
        <rFont val="Arial"/>
      </rPr>
      <t xml:space="preserve"> any key staff hired in the past program year have received formal financial management training.</t>
    </r>
  </si>
  <si>
    <r>
      <t xml:space="preserve">i. A problem or finding that has been identified in the acquisition, development, maintenance, or operation of a HOPWA-funded physical asset that has not been resolved as of the date of this review; </t>
    </r>
    <r>
      <rPr>
        <b/>
        <sz val="10"/>
        <rFont val="Arial"/>
      </rPr>
      <t>OR</t>
    </r>
    <r>
      <rPr>
        <sz val="10"/>
        <color theme="1"/>
        <rFont val="Arial"/>
      </rPr>
      <t xml:space="preserve"> the physical asset has not been monitored within the most recent three program years.</t>
    </r>
  </si>
  <si>
    <r>
      <t xml:space="preserve">iii. The acquisition, development, maintenance, and operation of the physical asset is satisfactory; </t>
    </r>
    <r>
      <rPr>
        <b/>
        <sz val="10"/>
        <rFont val="Arial"/>
      </rPr>
      <t>OR</t>
    </r>
    <r>
      <rPr>
        <sz val="10"/>
        <color theme="1"/>
        <rFont val="Arial"/>
      </rPr>
      <t xml:space="preserve"> any previously identified problem has been corrected;</t>
    </r>
    <r>
      <rPr>
        <b/>
        <sz val="10"/>
        <rFont val="Arial"/>
      </rPr>
      <t xml:space="preserve"> AND</t>
    </r>
    <r>
      <rPr>
        <sz val="10"/>
        <color theme="1"/>
        <rFont val="Arial"/>
      </rPr>
      <t xml:space="preserve"> no other problems with the physical asset have been identified.</t>
    </r>
  </si>
  <si>
    <t>B. Acquisition, Construction, and Rehabilitation of Physical Assets</t>
  </si>
  <si>
    <t>i. HUD funds were used for the acquisition, construction, or rehabilitation of 12 or more units of a physical asset during the operating year.</t>
  </si>
  <si>
    <t>ii.  HUD funds were used for the acquisition, construction, or rehabilitation of 11 or fewer units of a physical asset during the operating year.</t>
  </si>
  <si>
    <t>i. HUD funds are used for the acquisition, development, maintenance, lease, or operation of physical assets at more than one facility site during the grant term.</t>
  </si>
  <si>
    <t>ii. HUD funds are used for the acquisition, development, maintenance, lease, or operation of physical assets at one facility site.</t>
  </si>
  <si>
    <t>i. Sponsor provides at least two types of HOPWA housing assistance (Tenant- or Facility-based assistance and/or Short-Term Rent, Mortgage, and Utility Assistance).</t>
  </si>
  <si>
    <t>ii. Sponsor provides one type of HOPWA housing assistance.</t>
  </si>
  <si>
    <t>iii. Sponsor is not providing any HOPWA housing assistance.</t>
  </si>
  <si>
    <r>
      <t xml:space="preserve">i. During the most recent program year, staff has demonstrated an inability to administer this program as evidenced through one or more violations of regulations or monitoring findings related to this program that the sponsor has failed to resolve within the last six months; </t>
    </r>
    <r>
      <rPr>
        <b/>
        <sz val="10"/>
        <rFont val="Arial"/>
      </rPr>
      <t>OR</t>
    </r>
    <r>
      <rPr>
        <sz val="10"/>
        <color theme="1"/>
        <rFont val="Arial"/>
      </rPr>
      <t xml:space="preserve"> there are one or more key staff vacancies that have existed for more than six months. (Key staff is defined as staff with assigned management and administrative responsibilities for program compliance with rules and regulations.)</t>
    </r>
  </si>
  <si>
    <r>
      <t xml:space="preserve">ii.  No violations of regulations have been identified as specified in (i) above </t>
    </r>
    <r>
      <rPr>
        <b/>
        <sz val="10"/>
        <rFont val="Arial"/>
      </rPr>
      <t>AND</t>
    </r>
    <r>
      <rPr>
        <sz val="10"/>
        <color theme="1"/>
        <rFont val="Arial"/>
      </rPr>
      <t xml:space="preserve"> one or more vacancies for key staff have existed for the past three to six months; </t>
    </r>
    <r>
      <rPr>
        <b/>
        <sz val="10"/>
        <rFont val="Arial"/>
      </rPr>
      <t>OR</t>
    </r>
    <r>
      <rPr>
        <sz val="10"/>
        <color theme="1"/>
        <rFont val="Arial"/>
      </rPr>
      <t xml:space="preserve"> key staff have been hired in the past program year and have not received training in this program.</t>
    </r>
  </si>
  <si>
    <r>
      <t xml:space="preserve">iii. No program deficiencies have been identified as evidenced through violations or findings as indicated in (i) above, </t>
    </r>
    <r>
      <rPr>
        <b/>
        <sz val="10"/>
        <rFont val="Arial"/>
      </rPr>
      <t>AND</t>
    </r>
    <r>
      <rPr>
        <sz val="10"/>
        <color theme="1"/>
        <rFont val="Arial"/>
      </rPr>
      <t xml:space="preserve"> any key staff vacancies for the program have existed for less than three months, </t>
    </r>
    <r>
      <rPr>
        <b/>
        <sz val="10"/>
        <rFont val="Arial"/>
      </rPr>
      <t>AND</t>
    </r>
    <r>
      <rPr>
        <sz val="10"/>
        <color theme="1"/>
        <rFont val="Arial"/>
      </rPr>
      <t xml:space="preserve"> any key staff hired in the past program year have received training in this program.</t>
    </r>
  </si>
  <si>
    <t>B. On-Site Monitoring</t>
  </si>
  <si>
    <r>
      <t xml:space="preserve">i. The grantee has not conducted an on-site monitoring of the sponsor's program within the last two program years; </t>
    </r>
    <r>
      <rPr>
        <b/>
        <sz val="10"/>
        <rFont val="Arial"/>
      </rPr>
      <t>OR</t>
    </r>
    <r>
      <rPr>
        <sz val="10"/>
        <color theme="1"/>
        <rFont val="Arial"/>
      </rPr>
      <t xml:space="preserve"> there are one or more overdue open findings.</t>
    </r>
  </si>
  <si>
    <r>
      <t xml:space="preserve">ii. The grantee has conducted an on-site monitoring of the sponsor's program within the last two program years, </t>
    </r>
    <r>
      <rPr>
        <b/>
        <sz val="10"/>
        <rFont val="Arial"/>
      </rPr>
      <t>AND</t>
    </r>
    <r>
      <rPr>
        <sz val="10"/>
        <color theme="1"/>
        <rFont val="Arial"/>
      </rPr>
      <t xml:space="preserve"> if any findings were identified they were resolved </t>
    </r>
    <r>
      <rPr>
        <b/>
        <sz val="10"/>
        <rFont val="Arial"/>
      </rPr>
      <t>OR</t>
    </r>
    <r>
      <rPr>
        <sz val="10"/>
        <color theme="1"/>
        <rFont val="Arial"/>
      </rPr>
      <t xml:space="preserve"> there are open findings that are not overdue.</t>
    </r>
  </si>
  <si>
    <r>
      <t xml:space="preserve">iii. The grantee has conducted an on-site monitoring of the sponsor's program within the last two years </t>
    </r>
    <r>
      <rPr>
        <b/>
        <sz val="10"/>
        <rFont val="Arial"/>
      </rPr>
      <t>AND</t>
    </r>
    <r>
      <rPr>
        <sz val="10"/>
        <color theme="1"/>
        <rFont val="Arial"/>
      </rPr>
      <t xml:space="preserve"> no findings were identified.</t>
    </r>
  </si>
  <si>
    <r>
      <t xml:space="preserve">i. One or more of the sponsor's submissions are incomplete </t>
    </r>
    <r>
      <rPr>
        <b/>
        <sz val="10"/>
        <rFont val="Arial"/>
      </rPr>
      <t>OR</t>
    </r>
    <r>
      <rPr>
        <sz val="10"/>
        <color theme="1"/>
        <rFont val="Arial"/>
      </rPr>
      <t xml:space="preserve"> are received 30 days or more after the prescribed timeframes. This includes: annual (or other scheduled) performance reports, invoices, and documentation.</t>
    </r>
  </si>
  <si>
    <r>
      <t xml:space="preserve">ii. While all documents indicated in (i) above are current and up-to-date for the most recent program year, in the three most recent program years, at least one of the submissions has not been received within the prescribed timeframe </t>
    </r>
    <r>
      <rPr>
        <b/>
        <sz val="10"/>
        <rFont val="Arial"/>
      </rPr>
      <t>OR</t>
    </r>
    <r>
      <rPr>
        <sz val="10"/>
        <color theme="1"/>
        <rFont val="Arial"/>
      </rPr>
      <t xml:space="preserve"> was incomplete.</t>
    </r>
  </si>
  <si>
    <r>
      <t xml:space="preserve">iii. All sponsor's required submissions are complete </t>
    </r>
    <r>
      <rPr>
        <b/>
        <sz val="10"/>
        <rFont val="Arial"/>
      </rPr>
      <t>AND</t>
    </r>
    <r>
      <rPr>
        <sz val="10"/>
        <color theme="1"/>
        <rFont val="Arial"/>
      </rPr>
      <t xml:space="preserve"> have been received by the grantee within required timeframes for the three most recent program years.</t>
    </r>
  </si>
  <si>
    <r>
      <t xml:space="preserve">i. The sponsor has not demonstrated a record of program compliance </t>
    </r>
    <r>
      <rPr>
        <b/>
        <sz val="10"/>
        <rFont val="Arial"/>
      </rPr>
      <t>OR</t>
    </r>
    <r>
      <rPr>
        <sz val="10"/>
        <color theme="1"/>
        <rFont val="Arial"/>
      </rPr>
      <t xml:space="preserve"> currently has known compliance problems with either Environmental (Part 50 or 58), or Uniform Relocation Acquisition Act requirements.</t>
    </r>
  </si>
  <si>
    <r>
      <t xml:space="preserve">ii. The sponsor has demonstrated a record of program compliance </t>
    </r>
    <r>
      <rPr>
        <b/>
        <sz val="10"/>
        <rFont val="Arial"/>
      </rPr>
      <t>OR</t>
    </r>
    <r>
      <rPr>
        <sz val="10"/>
        <color theme="1"/>
        <rFont val="Arial"/>
      </rPr>
      <t xml:space="preserve"> has no known compliance problems with either Environmental (Part 50 or 58), or Uniform Relocation Acquisition Act requirements.</t>
    </r>
  </si>
  <si>
    <r>
      <t xml:space="preserve">i. Citizen or participant complaints have been received during the most recently completed program year through such sources as: citizen letters, phone calls, other providers, newspaper articles, etc., </t>
    </r>
    <r>
      <rPr>
        <b/>
        <sz val="10"/>
        <rFont val="Arial"/>
      </rPr>
      <t>AND</t>
    </r>
    <r>
      <rPr>
        <sz val="10"/>
        <color theme="1"/>
        <rFont val="Arial"/>
      </rPr>
      <t xml:space="preserve"> when considering the sponsor's response, result in violations of program regulations or findings.</t>
    </r>
  </si>
  <si>
    <r>
      <t xml:space="preserve">ii. Citizen or participant complaints have been received during the most recently completed program year through such sources as: citizen letters, phone calls, other providers, newspaper articles, etc., </t>
    </r>
    <r>
      <rPr>
        <b/>
        <sz val="10"/>
        <rFont val="Arial"/>
      </rPr>
      <t>AND</t>
    </r>
    <r>
      <rPr>
        <sz val="10"/>
        <color theme="1"/>
        <rFont val="Arial"/>
      </rPr>
      <t xml:space="preserve"> considering the sponsor's response, have not been found in violation of program regulations, but there are concerns that could lead to future violations if not addressed by the sponsor.</t>
    </r>
  </si>
  <si>
    <r>
      <t xml:space="preserve">i. Proposed activities to be carried out by the sponsor have not been on schedule during the most recently completed program year; </t>
    </r>
    <r>
      <rPr>
        <b/>
        <sz val="10"/>
        <rFont val="Arial"/>
      </rPr>
      <t>OR</t>
    </r>
    <r>
      <rPr>
        <sz val="10"/>
        <color theme="1"/>
        <rFont val="Arial"/>
      </rPr>
      <t xml:space="preserve"> activities that are being carried out do not address the intended beneficiaries, sub-populations, or needs of this program.</t>
    </r>
  </si>
  <si>
    <r>
      <t xml:space="preserve">ii. Proposed activities to be carried out by the sponsor are on schedule for the most recently completed program year; however, in the three most recent program years, the sponsor has not been on schedule at least once </t>
    </r>
    <r>
      <rPr>
        <b/>
        <sz val="10"/>
        <rFont val="Arial"/>
      </rPr>
      <t>AND</t>
    </r>
    <r>
      <rPr>
        <sz val="10"/>
        <color theme="1"/>
        <rFont val="Arial"/>
      </rPr>
      <t xml:space="preserve"> the sponsor has submitted a revised timetable to come into compliance.</t>
    </r>
  </si>
  <si>
    <t>iii. Proposed activities to be carried out by sponsors have been carried out with no known problems, have been on schedule, and address the beneficiaries, sub-populations, or needs of this program for the three most recent program years or since the grant execution if less than the three program years.</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</si>
</sst>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2"/>
      <color theme="1"/>
      <name val="Calibri"/>
      <family val="2"/>
      <charset val="134"/>
      <scheme val="minor"/>
    </font>
    <font>
      <i/>
      <sz val="12"/>
      <name val="Arial"/>
    </font>
    <font>
      <b/>
      <sz val="10"/>
      <name val="Arial"/>
    </font>
    <font>
      <sz val="8"/>
      <name val="Arial"/>
      <family val="2"/>
    </font>
    <font>
      <sz val="10"/>
      <name val="Arial"/>
      <family val="2"/>
    </font>
    <font>
      <sz val="10"/>
      <color theme="1"/>
      <name val="Arial"/>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0">
    <xf numFmtId="0" fontId="0" fillId="0" borderId="0" xfId="0"/>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4" fillId="0" borderId="5" xfId="0" applyFont="1" applyBorder="1" applyAlignment="1">
      <alignment horizontal="left" vertical="center" wrapText="1" indent="1"/>
    </xf>
    <xf numFmtId="0" fontId="0" fillId="0" borderId="5" xfId="0" applyBorder="1" applyAlignment="1">
      <alignment horizontal="center" vertical="center"/>
    </xf>
    <xf numFmtId="0" fontId="0" fillId="0" borderId="11" xfId="0" applyBorder="1" applyAlignment="1">
      <alignment horizontal="center" vertical="center"/>
    </xf>
    <xf numFmtId="0" fontId="4" fillId="0" borderId="11" xfId="0" applyFont="1" applyBorder="1" applyAlignment="1">
      <alignment horizontal="left" vertical="center" wrapText="1" indent="1"/>
    </xf>
    <xf numFmtId="0" fontId="0" fillId="0" borderId="0" xfId="0" applyAlignment="1">
      <alignment horizontal="center" vertical="center"/>
    </xf>
    <xf numFmtId="0" fontId="4" fillId="0" borderId="3" xfId="0" applyFont="1" applyBorder="1" applyAlignment="1">
      <alignment horizontal="left" vertical="center" wrapText="1" indent="1"/>
    </xf>
    <xf numFmtId="0" fontId="0" fillId="0" borderId="3" xfId="0" applyBorder="1" applyAlignment="1">
      <alignment horizontal="center" vertical="center"/>
    </xf>
    <xf numFmtId="0" fontId="0" fillId="0" borderId="3" xfId="0" applyFill="1" applyBorder="1" applyAlignment="1">
      <alignment horizontal="center" vertical="center"/>
    </xf>
    <xf numFmtId="0" fontId="2" fillId="2" borderId="5" xfId="0" applyFont="1" applyFill="1" applyBorder="1" applyAlignment="1">
      <alignment horizontal="left" vertical="center" indent="1"/>
    </xf>
    <xf numFmtId="0" fontId="4" fillId="0" borderId="5" xfId="0" applyFont="1" applyBorder="1" applyAlignment="1">
      <alignment horizontal="left" vertical="center" indent="2"/>
    </xf>
    <xf numFmtId="0" fontId="2" fillId="0" borderId="5" xfId="0" applyFont="1" applyBorder="1" applyAlignment="1">
      <alignment horizontal="left" vertical="center" indent="2"/>
    </xf>
    <xf numFmtId="0" fontId="2" fillId="0" borderId="5" xfId="0" applyFont="1" applyBorder="1" applyAlignment="1">
      <alignment horizontal="center" vertical="center"/>
    </xf>
    <xf numFmtId="0" fontId="2" fillId="3"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4" borderId="5" xfId="0"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left" vertical="center" wrapText="1"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4" fillId="0" borderId="2" xfId="0" applyFont="1" applyBorder="1" applyAlignment="1">
      <alignment horizontal="left" vertical="justify" wrapText="1" indent="3"/>
    </xf>
    <xf numFmtId="0" fontId="0" fillId="0" borderId="3" xfId="0" applyBorder="1" applyAlignment="1">
      <alignment horizontal="left" vertical="justify" indent="3"/>
    </xf>
    <xf numFmtId="0" fontId="0" fillId="0" borderId="4" xfId="0" applyBorder="1" applyAlignment="1">
      <alignment horizontal="left" vertical="justify" indent="3"/>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4" fillId="5" borderId="2" xfId="0" applyFont="1" applyFill="1" applyBorder="1" applyAlignment="1">
      <alignment horizontal="left" vertical="justify" wrapText="1" indent="3"/>
    </xf>
    <xf numFmtId="0" fontId="0" fillId="5" borderId="3" xfId="0" applyFill="1" applyBorder="1" applyAlignment="1">
      <alignment horizontal="left" vertical="justify" indent="3"/>
    </xf>
    <xf numFmtId="0" fontId="0" fillId="5" borderId="4" xfId="0" applyFill="1" applyBorder="1" applyAlignment="1">
      <alignment horizontal="left" vertical="justify" indent="3"/>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3" borderId="11" xfId="0" applyNumberFormat="1" applyFill="1" applyBorder="1" applyAlignment="1" applyProtection="1">
      <alignment horizontal="center" vertical="center"/>
      <protection locked="0"/>
    </xf>
    <xf numFmtId="0" fontId="0" fillId="3" borderId="12" xfId="0" applyNumberFormat="1" applyFill="1" applyBorder="1" applyAlignment="1" applyProtection="1">
      <alignment horizontal="center" vertical="center"/>
      <protection locked="0"/>
    </xf>
    <xf numFmtId="0" fontId="0" fillId="3" borderId="13" xfId="0" applyNumberFormat="1" applyFill="1" applyBorder="1" applyAlignment="1" applyProtection="1">
      <alignment horizontal="center" vertical="center"/>
      <protection locked="0"/>
    </xf>
    <xf numFmtId="0" fontId="1" fillId="0" borderId="1" xfId="0" applyFont="1" applyBorder="1" applyAlignment="1">
      <alignment horizontal="center"/>
    </xf>
    <xf numFmtId="0" fontId="2" fillId="0" borderId="2" xfId="0" applyFont="1" applyBorder="1" applyAlignment="1">
      <alignment horizontal="left" vertical="center" indent="1"/>
    </xf>
    <xf numFmtId="0" fontId="2" fillId="0" borderId="6" xfId="0" applyFont="1" applyBorder="1" applyAlignment="1">
      <alignment horizontal="left" indent="1"/>
    </xf>
    <xf numFmtId="0" fontId="2" fillId="0" borderId="7" xfId="0" applyFont="1" applyBorder="1" applyAlignment="1">
      <alignment horizontal="left" indent="1"/>
    </xf>
    <xf numFmtId="0" fontId="2" fillId="0" borderId="8" xfId="0" applyFont="1" applyBorder="1" applyAlignment="1">
      <alignment horizontal="left" indent="1"/>
    </xf>
    <xf numFmtId="0" fontId="3" fillId="0" borderId="9" xfId="0" applyFont="1" applyBorder="1" applyAlignment="1">
      <alignment horizontal="left" vertical="center" wrapText="1" indent="3"/>
    </xf>
    <xf numFmtId="0" fontId="3" fillId="0" borderId="1" xfId="0" applyFont="1" applyBorder="1" applyAlignment="1">
      <alignment horizontal="left" vertical="center" wrapText="1" indent="3"/>
    </xf>
    <xf numFmtId="0" fontId="3" fillId="0" borderId="10" xfId="0" applyFont="1" applyBorder="1" applyAlignment="1">
      <alignment horizontal="left" vertical="center" wrapText="1" indent="3"/>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elson/Library/Application%20Support/Microsoft/Office/Office%202011%20AutoRecovery/Appendices_HOPWAOversightGuide_Aug2010%20(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 2  Appendix 1"/>
      <sheetName val="CH 2  Appendix 2"/>
      <sheetName val="CH 2  Appendix 3"/>
      <sheetName val="CH 2  Appendix 4"/>
      <sheetName val="CH 2  Appendix 5"/>
      <sheetName val="CH 3 Chapter Checklist"/>
      <sheetName val="CH 4 Chapter Checklist"/>
      <sheetName val="CH 4 Appendix 1"/>
      <sheetName val="CH 4 Appendix 2"/>
      <sheetName val="CH 5 Chapter Checklist"/>
      <sheetName val="CH 6 Chapter Checklist"/>
      <sheetName val="CH 7 Chapter Checklist"/>
      <sheetName val="CH 8 Chapter Checklist"/>
      <sheetName val="CH 9 Chapter Checklist"/>
      <sheetName val="CH 10 Chapter Checklist"/>
    </sheetNames>
    <sheetDataSet>
      <sheetData sheetId="0">
        <row r="3">
          <cell r="I3">
            <v>10</v>
          </cell>
          <cell r="J3">
            <v>5</v>
          </cell>
          <cell r="K3">
            <v>5</v>
          </cell>
          <cell r="L3">
            <v>20</v>
          </cell>
          <cell r="M3">
            <v>5</v>
          </cell>
        </row>
        <row r="4">
          <cell r="I4">
            <v>5</v>
          </cell>
          <cell r="J4">
            <v>3</v>
          </cell>
          <cell r="K4">
            <v>3</v>
          </cell>
          <cell r="L4">
            <v>10</v>
          </cell>
          <cell r="M4">
            <v>3</v>
          </cell>
        </row>
        <row r="5">
          <cell r="I5">
            <v>1</v>
          </cell>
          <cell r="J5">
            <v>1</v>
          </cell>
          <cell r="K5">
            <v>1</v>
          </cell>
          <cell r="L5">
            <v>1</v>
          </cell>
          <cell r="M5">
            <v>0</v>
          </cell>
        </row>
        <row r="6">
          <cell r="K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topLeftCell="A79" workbookViewId="0">
      <selection activeCell="D82" sqref="D82:D84"/>
    </sheetView>
  </sheetViews>
  <sheetFormatPr defaultColWidth="11" defaultRowHeight="15.75"/>
  <cols>
    <col min="1" max="1" width="61" customWidth="1"/>
    <col min="2" max="2" width="10" customWidth="1"/>
    <col min="4" max="4" width="10" customWidth="1"/>
  </cols>
  <sheetData>
    <row r="1" spans="1:4">
      <c r="A1" s="42" t="s">
        <v>0</v>
      </c>
      <c r="B1" s="42"/>
      <c r="C1" s="42"/>
      <c r="D1" s="42"/>
    </row>
    <row r="2" spans="1:4">
      <c r="A2" s="19" t="s">
        <v>1</v>
      </c>
      <c r="B2" s="20"/>
      <c r="C2" s="20"/>
      <c r="D2" s="21"/>
    </row>
    <row r="3" spans="1:4" ht="25.5">
      <c r="A3" s="1" t="s">
        <v>2</v>
      </c>
      <c r="B3" s="2" t="s">
        <v>3</v>
      </c>
      <c r="C3" s="2" t="s">
        <v>4</v>
      </c>
      <c r="D3" s="2" t="s">
        <v>5</v>
      </c>
    </row>
    <row r="4" spans="1:4">
      <c r="A4" s="43" t="s">
        <v>6</v>
      </c>
      <c r="B4" s="23"/>
      <c r="C4" s="23"/>
      <c r="D4" s="24"/>
    </row>
    <row r="5" spans="1:4">
      <c r="A5" s="44" t="s">
        <v>7</v>
      </c>
      <c r="B5" s="45"/>
      <c r="C5" s="45"/>
      <c r="D5" s="46"/>
    </row>
    <row r="6" spans="1:4" ht="42" customHeight="1">
      <c r="A6" s="47" t="s">
        <v>50</v>
      </c>
      <c r="B6" s="48"/>
      <c r="C6" s="48"/>
      <c r="D6" s="49"/>
    </row>
    <row r="7" spans="1:4">
      <c r="A7" s="3" t="s">
        <v>8</v>
      </c>
      <c r="B7" s="4" t="s">
        <v>9</v>
      </c>
      <c r="C7" s="4">
        <v>10</v>
      </c>
      <c r="D7" s="39"/>
    </row>
    <row r="8" spans="1:4">
      <c r="A8" s="3" t="s">
        <v>10</v>
      </c>
      <c r="B8" s="4" t="s">
        <v>11</v>
      </c>
      <c r="C8" s="4">
        <v>5</v>
      </c>
      <c r="D8" s="40"/>
    </row>
    <row r="9" spans="1:4">
      <c r="A9" s="3" t="s">
        <v>12</v>
      </c>
      <c r="B9" s="4" t="s">
        <v>13</v>
      </c>
      <c r="C9" s="4">
        <v>1</v>
      </c>
      <c r="D9" s="41"/>
    </row>
    <row r="10" spans="1:4">
      <c r="A10" s="28" t="s">
        <v>14</v>
      </c>
      <c r="B10" s="29"/>
      <c r="C10" s="29"/>
      <c r="D10" s="30"/>
    </row>
    <row r="11" spans="1:4">
      <c r="A11" s="22" t="s">
        <v>15</v>
      </c>
      <c r="B11" s="23"/>
      <c r="C11" s="23"/>
      <c r="D11" s="24"/>
    </row>
    <row r="12" spans="1:4" ht="51">
      <c r="A12" s="3" t="s">
        <v>51</v>
      </c>
      <c r="B12" s="4" t="s">
        <v>9</v>
      </c>
      <c r="C12" s="4">
        <v>5</v>
      </c>
      <c r="D12" s="31"/>
    </row>
    <row r="13" spans="1:4" ht="51">
      <c r="A13" s="3" t="s">
        <v>52</v>
      </c>
      <c r="B13" s="4" t="s">
        <v>11</v>
      </c>
      <c r="C13" s="4">
        <v>3</v>
      </c>
      <c r="D13" s="32"/>
    </row>
    <row r="14" spans="1:4" ht="51">
      <c r="A14" s="3" t="s">
        <v>53</v>
      </c>
      <c r="B14" s="4" t="s">
        <v>13</v>
      </c>
      <c r="C14" s="4">
        <v>1</v>
      </c>
      <c r="D14" s="33"/>
    </row>
    <row r="15" spans="1:4">
      <c r="A15" s="34" t="s">
        <v>14</v>
      </c>
      <c r="B15" s="35"/>
      <c r="C15" s="35"/>
      <c r="D15" s="36"/>
    </row>
    <row r="16" spans="1:4">
      <c r="A16" s="22" t="s">
        <v>16</v>
      </c>
      <c r="B16" s="23"/>
      <c r="C16" s="23"/>
      <c r="D16" s="24"/>
    </row>
    <row r="17" spans="1:4" ht="51">
      <c r="A17" s="3" t="s">
        <v>54</v>
      </c>
      <c r="B17" s="4" t="s">
        <v>9</v>
      </c>
      <c r="C17" s="4">
        <v>5</v>
      </c>
      <c r="D17" s="25"/>
    </row>
    <row r="18" spans="1:4" ht="38.25">
      <c r="A18" s="3" t="s">
        <v>55</v>
      </c>
      <c r="B18" s="4" t="s">
        <v>11</v>
      </c>
      <c r="C18" s="4">
        <v>3</v>
      </c>
      <c r="D18" s="26"/>
    </row>
    <row r="19" spans="1:4" ht="38.25">
      <c r="A19" s="3" t="s">
        <v>56</v>
      </c>
      <c r="B19" s="5" t="s">
        <v>13</v>
      </c>
      <c r="C19" s="5">
        <v>1</v>
      </c>
      <c r="D19" s="27"/>
    </row>
    <row r="20" spans="1:4">
      <c r="A20" s="34" t="s">
        <v>14</v>
      </c>
      <c r="B20" s="35"/>
      <c r="C20" s="35"/>
      <c r="D20" s="36"/>
    </row>
    <row r="21" spans="1:4">
      <c r="A21" s="22" t="s">
        <v>17</v>
      </c>
      <c r="B21" s="23"/>
      <c r="C21" s="23"/>
      <c r="D21" s="24"/>
    </row>
    <row r="22" spans="1:4" ht="102">
      <c r="A22" s="3" t="s">
        <v>57</v>
      </c>
      <c r="B22" s="4" t="s">
        <v>9</v>
      </c>
      <c r="C22" s="4">
        <v>5</v>
      </c>
      <c r="D22" s="31"/>
    </row>
    <row r="23" spans="1:4" ht="63.75">
      <c r="A23" s="3" t="s">
        <v>58</v>
      </c>
      <c r="B23" s="4" t="s">
        <v>11</v>
      </c>
      <c r="C23" s="4">
        <v>3</v>
      </c>
      <c r="D23" s="32"/>
    </row>
    <row r="24" spans="1:4" ht="51">
      <c r="A24" s="3" t="s">
        <v>59</v>
      </c>
      <c r="B24" s="4" t="s">
        <v>13</v>
      </c>
      <c r="C24" s="4">
        <v>1</v>
      </c>
      <c r="D24" s="33"/>
    </row>
    <row r="25" spans="1:4">
      <c r="A25" s="34" t="s">
        <v>14</v>
      </c>
      <c r="B25" s="35"/>
      <c r="C25" s="35"/>
      <c r="D25" s="36"/>
    </row>
    <row r="26" spans="1:4">
      <c r="A26" s="22" t="s">
        <v>18</v>
      </c>
      <c r="B26" s="23"/>
      <c r="C26" s="23"/>
      <c r="D26" s="24"/>
    </row>
    <row r="27" spans="1:4">
      <c r="A27" s="22" t="s">
        <v>19</v>
      </c>
      <c r="B27" s="23"/>
      <c r="C27" s="23"/>
      <c r="D27" s="24"/>
    </row>
    <row r="28" spans="1:4" ht="51">
      <c r="A28" s="3" t="s">
        <v>60</v>
      </c>
      <c r="B28" s="4" t="s">
        <v>9</v>
      </c>
      <c r="C28" s="4">
        <v>5</v>
      </c>
      <c r="D28" s="25"/>
    </row>
    <row r="29" spans="1:4" ht="38.25">
      <c r="A29" s="3" t="s">
        <v>20</v>
      </c>
      <c r="B29" s="4" t="s">
        <v>11</v>
      </c>
      <c r="C29" s="4">
        <v>3</v>
      </c>
      <c r="D29" s="26"/>
    </row>
    <row r="30" spans="1:4" ht="38.25">
      <c r="A30" s="3" t="s">
        <v>61</v>
      </c>
      <c r="B30" s="4" t="s">
        <v>13</v>
      </c>
      <c r="C30" s="4">
        <v>1</v>
      </c>
      <c r="D30" s="26"/>
    </row>
    <row r="31" spans="1:4" ht="25.5">
      <c r="A31" s="3" t="s">
        <v>21</v>
      </c>
      <c r="B31" s="4" t="s">
        <v>22</v>
      </c>
      <c r="C31" s="4">
        <v>0</v>
      </c>
      <c r="D31" s="27"/>
    </row>
    <row r="32" spans="1:4">
      <c r="A32" s="34" t="s">
        <v>14</v>
      </c>
      <c r="B32" s="35"/>
      <c r="C32" s="35"/>
      <c r="D32" s="36"/>
    </row>
    <row r="33" spans="1:4">
      <c r="A33" s="22" t="s">
        <v>62</v>
      </c>
      <c r="B33" s="23"/>
      <c r="C33" s="23"/>
      <c r="D33" s="24"/>
    </row>
    <row r="34" spans="1:4" ht="27" customHeight="1">
      <c r="A34" s="3" t="s">
        <v>63</v>
      </c>
      <c r="B34" s="4" t="s">
        <v>9</v>
      </c>
      <c r="C34" s="4">
        <v>5</v>
      </c>
      <c r="D34" s="31"/>
    </row>
    <row r="35" spans="1:4" ht="25.5">
      <c r="A35" s="3" t="s">
        <v>64</v>
      </c>
      <c r="B35" s="4" t="s">
        <v>11</v>
      </c>
      <c r="C35" s="4">
        <v>3</v>
      </c>
      <c r="D35" s="32"/>
    </row>
    <row r="36" spans="1:4" ht="25.5">
      <c r="A36" s="3" t="s">
        <v>23</v>
      </c>
      <c r="B36" s="4" t="s">
        <v>13</v>
      </c>
      <c r="C36" s="4">
        <v>1</v>
      </c>
      <c r="D36" s="33"/>
    </row>
    <row r="37" spans="1:4">
      <c r="A37" s="28" t="s">
        <v>14</v>
      </c>
      <c r="B37" s="29"/>
      <c r="C37" s="29"/>
      <c r="D37" s="30"/>
    </row>
    <row r="38" spans="1:4">
      <c r="A38" s="22" t="s">
        <v>24</v>
      </c>
      <c r="B38" s="23"/>
      <c r="C38" s="23"/>
      <c r="D38" s="24"/>
    </row>
    <row r="39" spans="1:4" ht="38.25">
      <c r="A39" s="3" t="s">
        <v>65</v>
      </c>
      <c r="B39" s="4" t="s">
        <v>9</v>
      </c>
      <c r="C39" s="4">
        <v>5</v>
      </c>
      <c r="D39" s="25"/>
    </row>
    <row r="40" spans="1:4" ht="25.5">
      <c r="A40" s="3" t="s">
        <v>66</v>
      </c>
      <c r="B40" s="4" t="s">
        <v>11</v>
      </c>
      <c r="C40" s="4">
        <v>3</v>
      </c>
      <c r="D40" s="26"/>
    </row>
    <row r="41" spans="1:4" ht="51">
      <c r="A41" s="3" t="s">
        <v>25</v>
      </c>
      <c r="B41" s="4" t="s">
        <v>13</v>
      </c>
      <c r="C41" s="4">
        <v>1</v>
      </c>
      <c r="D41" s="27"/>
    </row>
    <row r="42" spans="1:4">
      <c r="A42" s="34" t="s">
        <v>14</v>
      </c>
      <c r="B42" s="35"/>
      <c r="C42" s="35"/>
      <c r="D42" s="36"/>
    </row>
    <row r="43" spans="1:4">
      <c r="A43" s="22" t="s">
        <v>26</v>
      </c>
      <c r="B43" s="23"/>
      <c r="C43" s="23"/>
      <c r="D43" s="24"/>
    </row>
    <row r="44" spans="1:4" ht="38.25">
      <c r="A44" s="3" t="s">
        <v>67</v>
      </c>
      <c r="B44" s="4" t="s">
        <v>9</v>
      </c>
      <c r="C44" s="4">
        <v>5</v>
      </c>
      <c r="D44" s="31"/>
    </row>
    <row r="45" spans="1:4">
      <c r="A45" s="3" t="s">
        <v>68</v>
      </c>
      <c r="B45" s="4" t="s">
        <v>11</v>
      </c>
      <c r="C45" s="4">
        <v>3</v>
      </c>
      <c r="D45" s="32"/>
    </row>
    <row r="46" spans="1:4">
      <c r="A46" s="3" t="s">
        <v>69</v>
      </c>
      <c r="B46" s="4" t="s">
        <v>13</v>
      </c>
      <c r="C46" s="4">
        <v>1</v>
      </c>
      <c r="D46" s="33"/>
    </row>
    <row r="47" spans="1:4">
      <c r="A47" s="28" t="s">
        <v>14</v>
      </c>
      <c r="B47" s="29"/>
      <c r="C47" s="29"/>
      <c r="D47" s="30"/>
    </row>
    <row r="48" spans="1:4">
      <c r="A48" s="22" t="s">
        <v>27</v>
      </c>
      <c r="B48" s="23"/>
      <c r="C48" s="23"/>
      <c r="D48" s="24"/>
    </row>
    <row r="49" spans="1:4">
      <c r="A49" s="22" t="s">
        <v>28</v>
      </c>
      <c r="B49" s="23"/>
      <c r="C49" s="23"/>
      <c r="D49" s="24"/>
    </row>
    <row r="50" spans="1:4" ht="89.25">
      <c r="A50" s="3" t="s">
        <v>70</v>
      </c>
      <c r="B50" s="4" t="s">
        <v>9</v>
      </c>
      <c r="C50" s="4">
        <v>20</v>
      </c>
      <c r="D50" s="25"/>
    </row>
    <row r="51" spans="1:4" ht="51">
      <c r="A51" s="3" t="s">
        <v>71</v>
      </c>
      <c r="B51" s="4" t="s">
        <v>11</v>
      </c>
      <c r="C51" s="4">
        <v>10</v>
      </c>
      <c r="D51" s="26"/>
    </row>
    <row r="52" spans="1:4" ht="51">
      <c r="A52" s="3" t="s">
        <v>72</v>
      </c>
      <c r="B52" s="4" t="s">
        <v>13</v>
      </c>
      <c r="C52" s="4">
        <v>1</v>
      </c>
      <c r="D52" s="27"/>
    </row>
    <row r="53" spans="1:4">
      <c r="A53" s="34" t="s">
        <v>14</v>
      </c>
      <c r="B53" s="35"/>
      <c r="C53" s="35"/>
      <c r="D53" s="36"/>
    </row>
    <row r="54" spans="1:4">
      <c r="A54" s="22" t="s">
        <v>73</v>
      </c>
      <c r="B54" s="23"/>
      <c r="C54" s="23"/>
      <c r="D54" s="24"/>
    </row>
    <row r="55" spans="1:4" ht="38.25">
      <c r="A55" s="3" t="s">
        <v>74</v>
      </c>
      <c r="B55" s="4" t="s">
        <v>9</v>
      </c>
      <c r="C55" s="4">
        <v>10</v>
      </c>
      <c r="D55" s="31"/>
    </row>
    <row r="56" spans="1:4" ht="38.25">
      <c r="A56" s="3" t="s">
        <v>75</v>
      </c>
      <c r="B56" s="4" t="s">
        <v>11</v>
      </c>
      <c r="C56" s="4">
        <v>5</v>
      </c>
      <c r="D56" s="37"/>
    </row>
    <row r="57" spans="1:4" ht="25.5">
      <c r="A57" s="6" t="s">
        <v>76</v>
      </c>
      <c r="B57" s="5" t="s">
        <v>13</v>
      </c>
      <c r="C57" s="7">
        <v>1</v>
      </c>
      <c r="D57" s="38"/>
    </row>
    <row r="58" spans="1:4">
      <c r="A58" s="28" t="s">
        <v>14</v>
      </c>
      <c r="B58" s="29"/>
      <c r="C58" s="29"/>
      <c r="D58" s="30"/>
    </row>
    <row r="59" spans="1:4">
      <c r="A59" s="22" t="s">
        <v>29</v>
      </c>
      <c r="B59" s="23"/>
      <c r="C59" s="23"/>
      <c r="D59" s="24"/>
    </row>
    <row r="60" spans="1:4" ht="38.25">
      <c r="A60" s="3" t="s">
        <v>77</v>
      </c>
      <c r="B60" s="4" t="s">
        <v>9</v>
      </c>
      <c r="C60" s="4">
        <v>5</v>
      </c>
      <c r="D60" s="25"/>
    </row>
    <row r="61" spans="1:4" ht="51">
      <c r="A61" s="3" t="s">
        <v>78</v>
      </c>
      <c r="B61" s="4" t="s">
        <v>11</v>
      </c>
      <c r="C61" s="4">
        <v>3</v>
      </c>
      <c r="D61" s="26"/>
    </row>
    <row r="62" spans="1:4" ht="38.25">
      <c r="A62" s="3" t="s">
        <v>79</v>
      </c>
      <c r="B62" s="4" t="s">
        <v>13</v>
      </c>
      <c r="C62" s="4">
        <v>1</v>
      </c>
      <c r="D62" s="27"/>
    </row>
    <row r="63" spans="1:4">
      <c r="A63" s="28" t="s">
        <v>14</v>
      </c>
      <c r="B63" s="29"/>
      <c r="C63" s="29"/>
      <c r="D63" s="30"/>
    </row>
    <row r="64" spans="1:4">
      <c r="A64" s="22" t="s">
        <v>30</v>
      </c>
      <c r="B64" s="23"/>
      <c r="C64" s="23"/>
      <c r="D64" s="24"/>
    </row>
    <row r="65" spans="1:4" ht="38.25">
      <c r="A65" s="3" t="s">
        <v>80</v>
      </c>
      <c r="B65" s="4" t="s">
        <v>9</v>
      </c>
      <c r="C65" s="4">
        <v>5</v>
      </c>
      <c r="D65" s="31"/>
    </row>
    <row r="66" spans="1:4" ht="38.25">
      <c r="A66" s="3" t="s">
        <v>81</v>
      </c>
      <c r="B66" s="4" t="s">
        <v>11</v>
      </c>
      <c r="C66" s="4">
        <v>3</v>
      </c>
      <c r="D66" s="32"/>
    </row>
    <row r="67" spans="1:4" ht="38.25">
      <c r="A67" s="3" t="s">
        <v>31</v>
      </c>
      <c r="B67" s="4" t="s">
        <v>13</v>
      </c>
      <c r="C67" s="4">
        <v>0</v>
      </c>
      <c r="D67" s="33"/>
    </row>
    <row r="68" spans="1:4">
      <c r="A68" s="28" t="s">
        <v>14</v>
      </c>
      <c r="B68" s="29"/>
      <c r="C68" s="29"/>
      <c r="D68" s="30"/>
    </row>
    <row r="69" spans="1:4">
      <c r="A69" s="22" t="s">
        <v>32</v>
      </c>
      <c r="B69" s="23"/>
      <c r="C69" s="23"/>
      <c r="D69" s="24"/>
    </row>
    <row r="70" spans="1:4">
      <c r="A70" s="22" t="s">
        <v>33</v>
      </c>
      <c r="B70" s="23"/>
      <c r="C70" s="23"/>
      <c r="D70" s="24"/>
    </row>
    <row r="71" spans="1:4" ht="51">
      <c r="A71" s="3" t="s">
        <v>82</v>
      </c>
      <c r="B71" s="4" t="s">
        <v>9</v>
      </c>
      <c r="C71" s="4">
        <v>5</v>
      </c>
      <c r="D71" s="25"/>
    </row>
    <row r="72" spans="1:4" ht="63.75">
      <c r="A72" s="3" t="s">
        <v>83</v>
      </c>
      <c r="B72" s="4" t="s">
        <v>11</v>
      </c>
      <c r="C72" s="4">
        <v>3</v>
      </c>
      <c r="D72" s="26"/>
    </row>
    <row r="73" spans="1:4" ht="25.5">
      <c r="A73" s="3" t="s">
        <v>34</v>
      </c>
      <c r="B73" s="4" t="s">
        <v>13</v>
      </c>
      <c r="C73" s="4">
        <v>1</v>
      </c>
      <c r="D73" s="27"/>
    </row>
    <row r="74" spans="1:4">
      <c r="A74" s="28" t="s">
        <v>14</v>
      </c>
      <c r="B74" s="29"/>
      <c r="C74" s="29"/>
      <c r="D74" s="30"/>
    </row>
    <row r="75" spans="1:4">
      <c r="A75" s="22" t="s">
        <v>35</v>
      </c>
      <c r="B75" s="23"/>
      <c r="C75" s="23"/>
      <c r="D75" s="24"/>
    </row>
    <row r="76" spans="1:4">
      <c r="A76" s="22" t="s">
        <v>36</v>
      </c>
      <c r="B76" s="23"/>
      <c r="C76" s="23"/>
      <c r="D76" s="24"/>
    </row>
    <row r="77" spans="1:4" ht="51">
      <c r="A77" s="3" t="s">
        <v>84</v>
      </c>
      <c r="B77" s="4" t="s">
        <v>9</v>
      </c>
      <c r="C77" s="4">
        <v>5</v>
      </c>
      <c r="D77" s="31"/>
    </row>
    <row r="78" spans="1:4" ht="51">
      <c r="A78" s="3" t="s">
        <v>85</v>
      </c>
      <c r="B78" s="4" t="s">
        <v>11</v>
      </c>
      <c r="C78" s="4">
        <v>3</v>
      </c>
      <c r="D78" s="32"/>
    </row>
    <row r="79" spans="1:4" ht="51">
      <c r="A79" s="3" t="s">
        <v>86</v>
      </c>
      <c r="B79" s="4" t="s">
        <v>13</v>
      </c>
      <c r="C79" s="4">
        <v>1</v>
      </c>
      <c r="D79" s="33"/>
    </row>
    <row r="80" spans="1:4">
      <c r="A80" s="28" t="s">
        <v>14</v>
      </c>
      <c r="B80" s="29"/>
      <c r="C80" s="29"/>
      <c r="D80" s="30"/>
    </row>
    <row r="81" spans="1:4">
      <c r="A81" s="22" t="s">
        <v>37</v>
      </c>
      <c r="B81" s="23"/>
      <c r="C81" s="23"/>
      <c r="D81" s="24"/>
    </row>
    <row r="82" spans="1:4" ht="25.5">
      <c r="A82" s="3" t="s">
        <v>38</v>
      </c>
      <c r="B82" s="4" t="s">
        <v>9</v>
      </c>
      <c r="C82" s="4">
        <v>5</v>
      </c>
      <c r="D82" s="25"/>
    </row>
    <row r="83" spans="1:4" ht="25.5">
      <c r="A83" s="3" t="s">
        <v>39</v>
      </c>
      <c r="B83" s="4" t="s">
        <v>11</v>
      </c>
      <c r="C83" s="4">
        <v>3</v>
      </c>
      <c r="D83" s="26"/>
    </row>
    <row r="84" spans="1:4" ht="25.5">
      <c r="A84" s="3" t="s">
        <v>40</v>
      </c>
      <c r="B84" s="4" t="s">
        <v>13</v>
      </c>
      <c r="C84" s="4">
        <v>1</v>
      </c>
      <c r="D84" s="27"/>
    </row>
    <row r="85" spans="1:4">
      <c r="A85" s="28" t="s">
        <v>14</v>
      </c>
      <c r="B85" s="29"/>
      <c r="C85" s="29"/>
      <c r="D85" s="30"/>
    </row>
    <row r="86" spans="1:4">
      <c r="A86" s="8"/>
      <c r="B86" s="9"/>
      <c r="C86" s="9"/>
      <c r="D86" s="10"/>
    </row>
    <row r="87" spans="1:4">
      <c r="A87" s="19" t="s">
        <v>41</v>
      </c>
      <c r="B87" s="20"/>
      <c r="C87" s="20"/>
      <c r="D87" s="21"/>
    </row>
    <row r="88" spans="1:4" ht="25.5">
      <c r="A88" s="11" t="s">
        <v>2</v>
      </c>
      <c r="B88" s="2" t="s">
        <v>42</v>
      </c>
      <c r="C88" s="16" t="s">
        <v>43</v>
      </c>
      <c r="D88" s="17"/>
    </row>
    <row r="89" spans="1:4">
      <c r="A89" s="12" t="s">
        <v>44</v>
      </c>
      <c r="B89" s="4">
        <v>25</v>
      </c>
      <c r="C89" s="18">
        <f>SUM(D7:D9,D12:D14,D17:D19,D22:D24)</f>
        <v>0</v>
      </c>
      <c r="D89" s="18"/>
    </row>
    <row r="90" spans="1:4">
      <c r="A90" s="12" t="s">
        <v>45</v>
      </c>
      <c r="B90" s="4">
        <v>20</v>
      </c>
      <c r="C90" s="18">
        <f>SUM(D28:D31,D34:D36,D39:D41, D44:D46)</f>
        <v>0</v>
      </c>
      <c r="D90" s="18"/>
    </row>
    <row r="91" spans="1:4">
      <c r="A91" s="12" t="s">
        <v>46</v>
      </c>
      <c r="B91" s="4">
        <v>40</v>
      </c>
      <c r="C91" s="18">
        <f>SUM(D50:D52,D55:D57,D60:D62,D65:D67)</f>
        <v>0</v>
      </c>
      <c r="D91" s="18"/>
    </row>
    <row r="92" spans="1:4">
      <c r="A92" s="12" t="s">
        <v>47</v>
      </c>
      <c r="B92" s="4">
        <v>5</v>
      </c>
      <c r="C92" s="18">
        <f>SUM(D71:D73)</f>
        <v>0</v>
      </c>
      <c r="D92" s="18"/>
    </row>
    <row r="93" spans="1:4">
      <c r="A93" s="12" t="s">
        <v>48</v>
      </c>
      <c r="B93" s="4">
        <v>10</v>
      </c>
      <c r="C93" s="18">
        <f>SUM(D77:D79,D82:D84)</f>
        <v>0</v>
      </c>
      <c r="D93" s="18"/>
    </row>
    <row r="94" spans="1:4">
      <c r="A94" s="13" t="s">
        <v>49</v>
      </c>
      <c r="B94" s="14">
        <f>SUM(B89:B93)</f>
        <v>100</v>
      </c>
      <c r="C94" s="15">
        <f>SUM(C89:C93)</f>
        <v>0</v>
      </c>
      <c r="D94" s="15"/>
    </row>
  </sheetData>
  <mergeCells count="61">
    <mergeCell ref="D7:D9"/>
    <mergeCell ref="A1:D1"/>
    <mergeCell ref="A2:D2"/>
    <mergeCell ref="A4:D4"/>
    <mergeCell ref="A5:D5"/>
    <mergeCell ref="A6:D6"/>
    <mergeCell ref="A27:D27"/>
    <mergeCell ref="A10:D10"/>
    <mergeCell ref="A11:D11"/>
    <mergeCell ref="D12:D14"/>
    <mergeCell ref="A15:D15"/>
    <mergeCell ref="A16:D16"/>
    <mergeCell ref="D17:D19"/>
    <mergeCell ref="A20:D20"/>
    <mergeCell ref="A21:D21"/>
    <mergeCell ref="D22:D24"/>
    <mergeCell ref="A25:D25"/>
    <mergeCell ref="A26:D26"/>
    <mergeCell ref="A48:D48"/>
    <mergeCell ref="D28:D31"/>
    <mergeCell ref="A32:D32"/>
    <mergeCell ref="A33:D33"/>
    <mergeCell ref="D34:D36"/>
    <mergeCell ref="A37:D37"/>
    <mergeCell ref="A38:D38"/>
    <mergeCell ref="D39:D41"/>
    <mergeCell ref="A42:D42"/>
    <mergeCell ref="A43:D43"/>
    <mergeCell ref="D44:D46"/>
    <mergeCell ref="A47:D47"/>
    <mergeCell ref="A68:D68"/>
    <mergeCell ref="A49:D49"/>
    <mergeCell ref="D50:D52"/>
    <mergeCell ref="A53:D53"/>
    <mergeCell ref="A54:D54"/>
    <mergeCell ref="D55:D57"/>
    <mergeCell ref="A58:D58"/>
    <mergeCell ref="A59:D59"/>
    <mergeCell ref="D60:D62"/>
    <mergeCell ref="A63:D63"/>
    <mergeCell ref="A64:D64"/>
    <mergeCell ref="D65:D67"/>
    <mergeCell ref="A87:D87"/>
    <mergeCell ref="A69:D69"/>
    <mergeCell ref="A70:D70"/>
    <mergeCell ref="D71:D73"/>
    <mergeCell ref="A74:D74"/>
    <mergeCell ref="A75:D75"/>
    <mergeCell ref="A76:D76"/>
    <mergeCell ref="D77:D79"/>
    <mergeCell ref="A80:D80"/>
    <mergeCell ref="A81:D81"/>
    <mergeCell ref="D82:D84"/>
    <mergeCell ref="A85:D85"/>
    <mergeCell ref="C94:D94"/>
    <mergeCell ref="C88:D88"/>
    <mergeCell ref="C89:D89"/>
    <mergeCell ref="C90:D90"/>
    <mergeCell ref="C91:D91"/>
    <mergeCell ref="C92:D92"/>
    <mergeCell ref="C93:D93"/>
  </mergeCells>
  <dataValidations count="7">
    <dataValidation type="list" allowBlank="1" showInputMessage="1" showErrorMessage="1" sqref="D65:D67">
      <formula1>"5,3,0"</formula1>
    </dataValidation>
    <dataValidation type="list" allowBlank="1" showInputMessage="1" showErrorMessage="1" sqref="D50:D52">
      <formula1>"20,10,1"</formula1>
    </dataValidation>
    <dataValidation type="list" allowBlank="1" showInputMessage="1" showErrorMessage="1" sqref="D28:D31">
      <formula1>"5,3,1,0"</formula1>
    </dataValidation>
    <dataValidation type="list" allowBlank="1" showInputMessage="1" showErrorMessage="1" sqref="D82:D84">
      <formula1>"5,3,1"</formula1>
    </dataValidation>
    <dataValidation type="list" allowBlank="1" showInputMessage="1" showErrorMessage="1" sqref="D55:D57">
      <formula1>"10,5,1"</formula1>
    </dataValidation>
    <dataValidation type="list" allowBlank="1" showInputMessage="1" showErrorMessage="1" sqref="D7:D9">
      <formula1>"10,5,1"</formula1>
    </dataValidation>
    <dataValidation type="list" allowBlank="1" showInputMessage="1" showErrorMessage="1" sqref="D12:D14 D17:D19 D22:D24 D34:D36 D39:D41 D44:D46 D60:D62 D71:D73 D77:D79">
      <formula1>"5,3,1"</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Risk Analysis Tool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Nelson</dc:creator>
  <cp:lastModifiedBy>Dominic Capuano</cp:lastModifiedBy>
  <dcterms:created xsi:type="dcterms:W3CDTF">2015-04-15T16:58:53Z</dcterms:created>
  <dcterms:modified xsi:type="dcterms:W3CDTF">2015-05-27T17:42:45Z</dcterms:modified>
</cp:coreProperties>
</file>